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30" activeTab="0"/>
  </bookViews>
  <sheets>
    <sheet name="Program" sheetId="1" r:id="rId1"/>
    <sheet name="001" sheetId="2" r:id="rId2"/>
    <sheet name="002" sheetId="3" r:id="rId3"/>
    <sheet name="003" sheetId="4" r:id="rId4"/>
    <sheet name="004" sheetId="5" r:id="rId5"/>
    <sheet name="005" sheetId="6" r:id="rId6"/>
  </sheets>
  <definedNames/>
  <calcPr fullCalcOnLoad="1"/>
</workbook>
</file>

<file path=xl/sharedStrings.xml><?xml version="1.0" encoding="utf-8"?>
<sst xmlns="http://schemas.openxmlformats.org/spreadsheetml/2006/main" count="222" uniqueCount="99">
  <si>
    <t>DUKLÁCKÁ VZDUCHOVKA 2023 - 1</t>
  </si>
  <si>
    <t>Pořadatel: SSK DUKLA Plzeň C-0370</t>
  </si>
  <si>
    <t>Místo: ASO DUKLA Plzeň</t>
  </si>
  <si>
    <t>Výsledkové listiny</t>
  </si>
  <si>
    <t/>
  </si>
  <si>
    <t>pistolové disciplíny</t>
  </si>
  <si>
    <t>17.5.2023</t>
  </si>
  <si>
    <t>VzPi 60 Senioři, Muži</t>
  </si>
  <si>
    <t>VzPi 60 Ženy, Jurky, Juři</t>
  </si>
  <si>
    <t>VzPi 40 Dorost</t>
  </si>
  <si>
    <t>VzPi 40 Žactvo</t>
  </si>
  <si>
    <t>SCOPI software</t>
  </si>
  <si>
    <t>Disciplína č.</t>
  </si>
  <si>
    <t>Disciplína</t>
  </si>
  <si>
    <t>10m vzduchová pistole</t>
  </si>
  <si>
    <t>Program</t>
  </si>
  <si>
    <t>Kategorie</t>
  </si>
  <si>
    <t>Senioři, Muži</t>
  </si>
  <si>
    <t>Datum</t>
  </si>
  <si>
    <t>Pořadí</t>
  </si>
  <si>
    <t>Start.č.</t>
  </si>
  <si>
    <t>Jméno</t>
  </si>
  <si>
    <t>RN</t>
  </si>
  <si>
    <t>Č. průkazu</t>
  </si>
  <si>
    <t>1.</t>
  </si>
  <si>
    <t>2.</t>
  </si>
  <si>
    <t>3.</t>
  </si>
  <si>
    <t>4.</t>
  </si>
  <si>
    <t>5.</t>
  </si>
  <si>
    <t>6.</t>
  </si>
  <si>
    <t>Celkem</t>
  </si>
  <si>
    <t>KUBEŠ Martin</t>
  </si>
  <si>
    <t>0232 - SSK Policie RAPID Plzeň</t>
  </si>
  <si>
    <t>12xCT</t>
  </si>
  <si>
    <t>LÁT Jindřich</t>
  </si>
  <si>
    <t>0115 - SSK Karlovy Vary - Březová</t>
  </si>
  <si>
    <t>11xCT</t>
  </si>
  <si>
    <t>HERMAN Michal</t>
  </si>
  <si>
    <t>6xCT</t>
  </si>
  <si>
    <t>SANDTNER Pavel</t>
  </si>
  <si>
    <t>BOŘÍK Tomáš</t>
  </si>
  <si>
    <t>2xCT</t>
  </si>
  <si>
    <t>SMETANA  Jaromír</t>
  </si>
  <si>
    <t>TOMAN Jan</t>
  </si>
  <si>
    <t>4xCT</t>
  </si>
  <si>
    <t>Ženy, Jurky, Juři</t>
  </si>
  <si>
    <t>KLAILOVÁ Helena</t>
  </si>
  <si>
    <t>0370 - SSK DUKLA Plzeň</t>
  </si>
  <si>
    <t>MIŘEJOVSKÁ Anna</t>
  </si>
  <si>
    <t>16xCT</t>
  </si>
  <si>
    <t>FLODEROVÁ Klára</t>
  </si>
  <si>
    <t>0156 - SSK PČR  Hvězda Karlovy Vary</t>
  </si>
  <si>
    <t>13xCT</t>
  </si>
  <si>
    <t>SIMETOVÁ Nicol</t>
  </si>
  <si>
    <t>8xCT</t>
  </si>
  <si>
    <t>RJAŠKO  Matěj</t>
  </si>
  <si>
    <t>9xCT</t>
  </si>
  <si>
    <t>ŠKORPIL Václav</t>
  </si>
  <si>
    <t>0069 - SSK DUEL Praha</t>
  </si>
  <si>
    <t>7xCT</t>
  </si>
  <si>
    <t>SANDTNEROVÁ Adéla</t>
  </si>
  <si>
    <t>STRÝČKOVÁ Monika</t>
  </si>
  <si>
    <t>0175 - SSK Benešov</t>
  </si>
  <si>
    <t>STRÝČEK Denis</t>
  </si>
  <si>
    <t>BARTOŠ Jan</t>
  </si>
  <si>
    <t>STRÝČKOVÁ Gabriela</t>
  </si>
  <si>
    <t>0543 - SSK Louny - město</t>
  </si>
  <si>
    <t>Dorost</t>
  </si>
  <si>
    <t>JUŠTÍKOVÁ Sophie</t>
  </si>
  <si>
    <t>FIALA Jakub</t>
  </si>
  <si>
    <t>HRUBEŠOVÁ Nella</t>
  </si>
  <si>
    <t>5xCT</t>
  </si>
  <si>
    <t>HROBAŘÍK  Stanislav</t>
  </si>
  <si>
    <t>HORNÍKOVÁ Šárka</t>
  </si>
  <si>
    <t>1xCT</t>
  </si>
  <si>
    <t>KULAJTA  Viktor</t>
  </si>
  <si>
    <t>HROBAŘÍK  Vojtěch</t>
  </si>
  <si>
    <t>3xCT</t>
  </si>
  <si>
    <t>LAŠŠÁK Jan</t>
  </si>
  <si>
    <t>TESKOVÁ Magdaléna</t>
  </si>
  <si>
    <t>MUCHKA Štěpán</t>
  </si>
  <si>
    <t>LEVÁ Barbora</t>
  </si>
  <si>
    <t>MARX Jan</t>
  </si>
  <si>
    <t>Žactvo</t>
  </si>
  <si>
    <t>MIŘEJOVSKÁ  Pavla</t>
  </si>
  <si>
    <t>SPINER Vít</t>
  </si>
  <si>
    <t>ČELUSTKOVÁ Vanessa</t>
  </si>
  <si>
    <t>Duklácká vzduchovka - květen 2023</t>
  </si>
  <si>
    <t>Disciplína:</t>
  </si>
  <si>
    <t>Kategorie:</t>
  </si>
  <si>
    <t>žactvo se stojanem</t>
  </si>
  <si>
    <t>Datum:</t>
  </si>
  <si>
    <t>Star. č.</t>
  </si>
  <si>
    <t>Henzl David</t>
  </si>
  <si>
    <t>0370 - SSK Dukla Plzeň</t>
  </si>
  <si>
    <t>Bouda Daniel</t>
  </si>
  <si>
    <t>Nedbal Tomáš</t>
  </si>
  <si>
    <t>Krejčová Karolína</t>
  </si>
  <si>
    <t>VzPi 40 Žactvo se stojanem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</si>
</sst>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23"/>
      <name val="Calibri"/>
      <family val="0"/>
    </font>
    <font>
      <b/>
      <sz val="16"/>
      <color indexed="8"/>
      <name val="Calibri"/>
      <family val="0"/>
    </font>
    <font>
      <b/>
      <i/>
      <sz val="11"/>
      <color indexed="8"/>
      <name val="Calibri"/>
      <family val="0"/>
    </font>
    <font>
      <i/>
      <sz val="9"/>
      <color indexed="8"/>
      <name val="Calibri"/>
      <family val="0"/>
    </font>
    <font>
      <i/>
      <sz val="8"/>
      <color indexed="44"/>
      <name val="Calibri"/>
      <family val="0"/>
    </font>
    <font>
      <b/>
      <sz val="9"/>
      <color indexed="8"/>
      <name val="Calibri"/>
      <family val="0"/>
    </font>
    <font>
      <i/>
      <sz val="7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ck"/>
    </border>
    <border>
      <left/>
      <right style="double"/>
      <top style="double"/>
      <bottom style="thick"/>
    </border>
    <border>
      <left/>
      <right style="double"/>
      <top/>
      <bottom style="hair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18" fillId="35" borderId="0" xfId="0" applyFont="1" applyFill="1" applyAlignment="1">
      <alignment horizontal="righ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right" vertical="top"/>
    </xf>
    <xf numFmtId="0" fontId="22" fillId="33" borderId="0" xfId="0" applyFont="1" applyFill="1" applyAlignment="1">
      <alignment horizontal="left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right" vertical="center"/>
    </xf>
    <xf numFmtId="164" fontId="18" fillId="33" borderId="0" xfId="0" applyNumberFormat="1" applyFont="1" applyFill="1" applyAlignment="1">
      <alignment horizontal="center" vertical="center"/>
    </xf>
    <xf numFmtId="164" fontId="24" fillId="34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 vertical="center"/>
    </xf>
    <xf numFmtId="0" fontId="18" fillId="35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14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right" vertical="top"/>
    </xf>
    <xf numFmtId="0" fontId="49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5"/>
  <sheetViews>
    <sheetView showGridLines="0" tabSelected="1" zoomScalePageLayoutView="0" workbookViewId="0" topLeftCell="A1">
      <selection activeCell="A1" sqref="A1"/>
    </sheetView>
  </sheetViews>
  <sheetFormatPr defaultColWidth="8.7109375" defaultRowHeight="15"/>
  <cols>
    <col min="1" max="1" width="12.7109375" style="1" customWidth="1"/>
    <col min="2" max="2" width="36.140625" style="1" customWidth="1"/>
    <col min="3" max="4" width="0.85546875" style="1" customWidth="1"/>
    <col min="5" max="16384" width="8.7109375" style="1" customWidth="1"/>
  </cols>
  <sheetData>
    <row r="1" ht="99.75" customHeight="1"/>
    <row r="2" spans="1:2" ht="21">
      <c r="A2" s="25" t="s">
        <v>0</v>
      </c>
      <c r="B2" s="25"/>
    </row>
    <row r="3" spans="1:2" ht="12.75">
      <c r="A3" s="26">
        <v>45063</v>
      </c>
      <c r="B3" s="27"/>
    </row>
    <row r="4" spans="1:2" ht="12.75">
      <c r="A4" s="27" t="s">
        <v>1</v>
      </c>
      <c r="B4" s="27"/>
    </row>
    <row r="5" spans="1:2" ht="12.75">
      <c r="A5" s="27" t="s">
        <v>2</v>
      </c>
      <c r="B5" s="27"/>
    </row>
    <row r="6" spans="1:2" ht="15">
      <c r="A6" s="28" t="s">
        <v>3</v>
      </c>
      <c r="B6" s="28"/>
    </row>
    <row r="7" ht="3.75" customHeight="1" thickBot="1"/>
    <row r="8" spans="1:3" ht="19.5" customHeight="1" thickBot="1" thickTop="1">
      <c r="A8" s="3" t="s">
        <v>4</v>
      </c>
      <c r="B8" s="4" t="s">
        <v>5</v>
      </c>
      <c r="C8" s="5"/>
    </row>
    <row r="9" spans="1:3" ht="19.5" customHeight="1" thickTop="1">
      <c r="A9" s="29" t="s">
        <v>6</v>
      </c>
      <c r="B9" s="6" t="s">
        <v>7</v>
      </c>
      <c r="C9" s="5"/>
    </row>
    <row r="10" spans="1:3" ht="19.5" customHeight="1">
      <c r="A10" s="29"/>
      <c r="B10" s="6" t="s">
        <v>8</v>
      </c>
      <c r="C10" s="5"/>
    </row>
    <row r="11" spans="1:3" ht="19.5" customHeight="1">
      <c r="A11" s="29"/>
      <c r="B11" s="6" t="s">
        <v>9</v>
      </c>
      <c r="C11" s="5"/>
    </row>
    <row r="12" spans="1:3" ht="19.5" customHeight="1" thickBot="1">
      <c r="A12" s="29"/>
      <c r="B12" s="7" t="s">
        <v>10</v>
      </c>
      <c r="C12" s="5"/>
    </row>
    <row r="13" spans="1:3" ht="19.5" customHeight="1" thickBot="1" thickTop="1">
      <c r="A13" s="30"/>
      <c r="B13" s="7" t="s">
        <v>98</v>
      </c>
      <c r="C13" s="5"/>
    </row>
    <row r="14" spans="1:3" ht="4.5" customHeight="1" thickTop="1">
      <c r="A14" s="24"/>
      <c r="B14" s="24"/>
      <c r="C14" s="24"/>
    </row>
    <row r="15" ht="12.75">
      <c r="B15" s="8" t="s">
        <v>11</v>
      </c>
    </row>
  </sheetData>
  <sheetProtection/>
  <mergeCells count="7">
    <mergeCell ref="A14:C14"/>
    <mergeCell ref="A2:B2"/>
    <mergeCell ref="A3:B3"/>
    <mergeCell ref="A4:B4"/>
    <mergeCell ref="A5:B5"/>
    <mergeCell ref="A6:B6"/>
    <mergeCell ref="A9:A13"/>
  </mergeCells>
  <hyperlinks>
    <hyperlink ref="B9" location="'001'!A1" display="'001'!A1"/>
    <hyperlink ref="B10" location="'002'!A1" display="'002'!A1"/>
    <hyperlink ref="B11" location="'003'!A1" display="'003'!A1"/>
    <hyperlink ref="B13" location="'004'!A1" display="'004'!A1"/>
    <hyperlink ref="B12" location="'004'!A1" display="'004'!A1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PageLayoutView="0" workbookViewId="0" topLeftCell="A1">
      <selection activeCell="A7" sqref="A7"/>
    </sheetView>
  </sheetViews>
  <sheetFormatPr defaultColWidth="8.7109375" defaultRowHeight="15"/>
  <cols>
    <col min="1" max="1" width="5.140625" style="1" customWidth="1"/>
    <col min="2" max="2" width="5.421875" style="1" customWidth="1"/>
    <col min="3" max="3" width="15.00390625" style="1" bestFit="1" customWidth="1"/>
    <col min="4" max="4" width="4.7109375" style="1" customWidth="1"/>
    <col min="5" max="5" width="7.7109375" style="17" customWidth="1"/>
    <col min="6" max="11" width="3.7109375" style="1" customWidth="1"/>
    <col min="12" max="13" width="5.7109375" style="1" customWidth="1"/>
    <col min="14" max="16384" width="8.7109375" style="1" customWidth="1"/>
  </cols>
  <sheetData>
    <row r="1" spans="1:11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" ht="12.75">
      <c r="A2" s="9" t="s">
        <v>12</v>
      </c>
      <c r="C2" s="9">
        <v>1</v>
      </c>
    </row>
    <row r="3" spans="1:12" ht="12.75">
      <c r="A3" s="9" t="s">
        <v>13</v>
      </c>
      <c r="C3" s="9" t="s">
        <v>14</v>
      </c>
      <c r="K3" s="31" t="s">
        <v>15</v>
      </c>
      <c r="L3" s="31"/>
    </row>
    <row r="4" spans="1:3" ht="12.75">
      <c r="A4" s="9" t="s">
        <v>16</v>
      </c>
      <c r="C4" s="9" t="s">
        <v>17</v>
      </c>
    </row>
    <row r="5" spans="1:3" ht="12.75">
      <c r="A5" s="9" t="s">
        <v>18</v>
      </c>
      <c r="C5" s="9" t="s">
        <v>6</v>
      </c>
    </row>
    <row r="6" ht="4.5" customHeight="1"/>
    <row r="7" spans="1:12" ht="12.75">
      <c r="A7" s="10" t="s">
        <v>19</v>
      </c>
      <c r="B7" s="11" t="s">
        <v>20</v>
      </c>
      <c r="C7" s="12" t="s">
        <v>21</v>
      </c>
      <c r="D7" s="10" t="s">
        <v>22</v>
      </c>
      <c r="E7" s="18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28</v>
      </c>
      <c r="K7" s="11" t="s">
        <v>29</v>
      </c>
      <c r="L7" s="11" t="s">
        <v>30</v>
      </c>
    </row>
    <row r="8" ht="7.5" customHeight="1"/>
    <row r="9" spans="1:12" ht="12.75">
      <c r="A9" s="2">
        <v>1</v>
      </c>
      <c r="B9" s="1">
        <v>19</v>
      </c>
      <c r="C9" s="13" t="s">
        <v>31</v>
      </c>
      <c r="D9" s="2">
        <v>1967</v>
      </c>
      <c r="E9" s="17">
        <v>40486</v>
      </c>
      <c r="F9" s="1">
        <v>93</v>
      </c>
      <c r="G9" s="1">
        <v>95</v>
      </c>
      <c r="H9" s="1">
        <v>92</v>
      </c>
      <c r="I9" s="1">
        <v>94</v>
      </c>
      <c r="J9" s="1">
        <v>90</v>
      </c>
      <c r="K9" s="1">
        <v>95</v>
      </c>
      <c r="L9" s="14">
        <v>559</v>
      </c>
    </row>
    <row r="10" spans="4:12" ht="12.75">
      <c r="D10" s="15" t="s">
        <v>32</v>
      </c>
      <c r="L10" s="16" t="s">
        <v>33</v>
      </c>
    </row>
    <row r="11" spans="1:12" ht="12.75">
      <c r="A11" s="2">
        <v>2</v>
      </c>
      <c r="B11" s="1">
        <v>13</v>
      </c>
      <c r="C11" s="13" t="s">
        <v>34</v>
      </c>
      <c r="D11" s="2">
        <v>1973</v>
      </c>
      <c r="E11" s="17">
        <v>43057</v>
      </c>
      <c r="F11" s="1">
        <v>89</v>
      </c>
      <c r="G11" s="1">
        <v>92</v>
      </c>
      <c r="H11" s="1">
        <v>92</v>
      </c>
      <c r="I11" s="1">
        <v>94</v>
      </c>
      <c r="J11" s="1">
        <v>90</v>
      </c>
      <c r="K11" s="1">
        <v>91</v>
      </c>
      <c r="L11" s="14">
        <v>548</v>
      </c>
    </row>
    <row r="12" spans="4:12" ht="12.75">
      <c r="D12" s="15" t="s">
        <v>35</v>
      </c>
      <c r="L12" s="16" t="s">
        <v>36</v>
      </c>
    </row>
    <row r="13" spans="1:12" ht="12.75">
      <c r="A13" s="2">
        <v>3</v>
      </c>
      <c r="B13" s="1">
        <v>18</v>
      </c>
      <c r="C13" s="13" t="s">
        <v>37</v>
      </c>
      <c r="D13" s="2">
        <v>1979</v>
      </c>
      <c r="E13" s="17">
        <v>31374</v>
      </c>
      <c r="F13" s="1">
        <v>90</v>
      </c>
      <c r="G13" s="1">
        <v>87</v>
      </c>
      <c r="H13" s="1">
        <v>90</v>
      </c>
      <c r="I13" s="1">
        <v>94</v>
      </c>
      <c r="J13" s="1">
        <v>90</v>
      </c>
      <c r="K13" s="1">
        <v>91</v>
      </c>
      <c r="L13" s="14">
        <v>542</v>
      </c>
    </row>
    <row r="14" spans="4:12" ht="12.75">
      <c r="D14" s="15" t="s">
        <v>32</v>
      </c>
      <c r="L14" s="16" t="s">
        <v>38</v>
      </c>
    </row>
    <row r="15" spans="1:12" ht="12.75">
      <c r="A15" s="2">
        <v>4</v>
      </c>
      <c r="B15" s="1">
        <v>15</v>
      </c>
      <c r="C15" s="13" t="s">
        <v>39</v>
      </c>
      <c r="D15" s="2">
        <v>1975</v>
      </c>
      <c r="E15" s="17">
        <v>44990</v>
      </c>
      <c r="F15" s="1">
        <v>87</v>
      </c>
      <c r="G15" s="1">
        <v>89</v>
      </c>
      <c r="H15" s="1">
        <v>88</v>
      </c>
      <c r="I15" s="1">
        <v>93</v>
      </c>
      <c r="J15" s="1">
        <v>91</v>
      </c>
      <c r="K15" s="1">
        <v>90</v>
      </c>
      <c r="L15" s="14">
        <v>538</v>
      </c>
    </row>
    <row r="16" spans="4:12" ht="12.75">
      <c r="D16" s="15" t="s">
        <v>35</v>
      </c>
      <c r="L16" s="16" t="s">
        <v>38</v>
      </c>
    </row>
    <row r="17" spans="1:12" ht="12.75">
      <c r="A17" s="2">
        <v>5</v>
      </c>
      <c r="B17" s="1">
        <v>16</v>
      </c>
      <c r="C17" s="13" t="s">
        <v>40</v>
      </c>
      <c r="D17" s="2">
        <v>1982</v>
      </c>
      <c r="E17" s="17">
        <v>0</v>
      </c>
      <c r="F17" s="1">
        <v>92</v>
      </c>
      <c r="G17" s="1">
        <v>83</v>
      </c>
      <c r="H17" s="1">
        <v>87</v>
      </c>
      <c r="I17" s="1">
        <v>87</v>
      </c>
      <c r="J17" s="1">
        <v>84</v>
      </c>
      <c r="K17" s="1">
        <v>84</v>
      </c>
      <c r="L17" s="14">
        <v>517</v>
      </c>
    </row>
    <row r="18" spans="4:12" ht="12.75">
      <c r="D18" s="15" t="s">
        <v>32</v>
      </c>
      <c r="L18" s="16" t="s">
        <v>41</v>
      </c>
    </row>
    <row r="19" spans="1:12" ht="12.75">
      <c r="A19" s="2">
        <v>6</v>
      </c>
      <c r="B19" s="1">
        <v>6</v>
      </c>
      <c r="C19" s="13" t="s">
        <v>42</v>
      </c>
      <c r="D19" s="2">
        <v>1961</v>
      </c>
      <c r="E19" s="17">
        <v>2523</v>
      </c>
      <c r="F19" s="1">
        <v>89</v>
      </c>
      <c r="G19" s="1">
        <v>84</v>
      </c>
      <c r="H19" s="1">
        <v>85</v>
      </c>
      <c r="I19" s="1">
        <v>74</v>
      </c>
      <c r="J19" s="1">
        <v>86</v>
      </c>
      <c r="K19" s="1">
        <v>89</v>
      </c>
      <c r="L19" s="14">
        <v>507</v>
      </c>
    </row>
    <row r="20" spans="4:12" ht="12.75">
      <c r="D20" s="15" t="s">
        <v>32</v>
      </c>
      <c r="L20" s="16" t="s">
        <v>41</v>
      </c>
    </row>
    <row r="21" spans="1:12" ht="12.75">
      <c r="A21" s="2">
        <v>7</v>
      </c>
      <c r="B21" s="1">
        <v>4</v>
      </c>
      <c r="C21" s="13" t="s">
        <v>43</v>
      </c>
      <c r="D21" s="2">
        <v>1970</v>
      </c>
      <c r="E21" s="17">
        <v>39293</v>
      </c>
      <c r="F21" s="1">
        <v>75</v>
      </c>
      <c r="G21" s="1">
        <v>85</v>
      </c>
      <c r="H21" s="1">
        <v>83</v>
      </c>
      <c r="I21" s="1">
        <v>89</v>
      </c>
      <c r="J21" s="1">
        <v>90</v>
      </c>
      <c r="K21" s="1">
        <v>81</v>
      </c>
      <c r="L21" s="14">
        <v>503</v>
      </c>
    </row>
    <row r="22" spans="4:12" ht="12.75">
      <c r="D22" s="15" t="s">
        <v>32</v>
      </c>
      <c r="L22" s="16" t="s">
        <v>44</v>
      </c>
    </row>
    <row r="23" spans="1:12" ht="12.75">
      <c r="A23" s="13" t="s">
        <v>4</v>
      </c>
      <c r="I23" s="32" t="s">
        <v>11</v>
      </c>
      <c r="J23" s="32"/>
      <c r="K23" s="32"/>
      <c r="L23" s="32"/>
    </row>
  </sheetData>
  <sheetProtection/>
  <mergeCells count="3">
    <mergeCell ref="A1:K1"/>
    <mergeCell ref="K3:L3"/>
    <mergeCell ref="I23:L23"/>
  </mergeCells>
  <hyperlinks>
    <hyperlink ref="K3" location="Program!B2" display="Program!B2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7" sqref="A7"/>
    </sheetView>
  </sheetViews>
  <sheetFormatPr defaultColWidth="8.7109375" defaultRowHeight="15"/>
  <cols>
    <col min="1" max="1" width="5.140625" style="1" customWidth="1"/>
    <col min="2" max="2" width="5.421875" style="1" customWidth="1"/>
    <col min="3" max="3" width="17.28125" style="1" bestFit="1" customWidth="1"/>
    <col min="4" max="4" width="4.7109375" style="1" customWidth="1"/>
    <col min="5" max="5" width="7.7109375" style="17" customWidth="1"/>
    <col min="6" max="11" width="3.7109375" style="1" customWidth="1"/>
    <col min="12" max="13" width="5.7109375" style="1" customWidth="1"/>
    <col min="14" max="16384" width="8.7109375" style="1" customWidth="1"/>
  </cols>
  <sheetData>
    <row r="1" spans="1:11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" ht="12.75">
      <c r="A2" s="9" t="s">
        <v>12</v>
      </c>
      <c r="C2" s="9">
        <v>2</v>
      </c>
    </row>
    <row r="3" spans="1:12" ht="12.75">
      <c r="A3" s="9" t="s">
        <v>13</v>
      </c>
      <c r="C3" s="9" t="s">
        <v>14</v>
      </c>
      <c r="K3" s="31" t="s">
        <v>15</v>
      </c>
      <c r="L3" s="31"/>
    </row>
    <row r="4" spans="1:3" ht="12.75">
      <c r="A4" s="9" t="s">
        <v>16</v>
      </c>
      <c r="C4" s="9" t="s">
        <v>45</v>
      </c>
    </row>
    <row r="5" spans="1:3" ht="12.75">
      <c r="A5" s="9" t="s">
        <v>18</v>
      </c>
      <c r="C5" s="9" t="s">
        <v>6</v>
      </c>
    </row>
    <row r="6" ht="4.5" customHeight="1"/>
    <row r="7" spans="1:12" ht="12.75">
      <c r="A7" s="10" t="s">
        <v>19</v>
      </c>
      <c r="B7" s="11" t="s">
        <v>20</v>
      </c>
      <c r="C7" s="12" t="s">
        <v>21</v>
      </c>
      <c r="D7" s="10" t="s">
        <v>22</v>
      </c>
      <c r="E7" s="18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28</v>
      </c>
      <c r="K7" s="11" t="s">
        <v>29</v>
      </c>
      <c r="L7" s="11" t="s">
        <v>30</v>
      </c>
    </row>
    <row r="8" ht="7.5" customHeight="1"/>
    <row r="9" spans="1:12" ht="12.75">
      <c r="A9" s="2">
        <v>1</v>
      </c>
      <c r="B9" s="1">
        <v>7</v>
      </c>
      <c r="C9" s="13" t="s">
        <v>46</v>
      </c>
      <c r="D9" s="2">
        <v>2001</v>
      </c>
      <c r="E9" s="17">
        <v>40778</v>
      </c>
      <c r="F9" s="1">
        <v>92</v>
      </c>
      <c r="G9" s="1">
        <v>93</v>
      </c>
      <c r="H9" s="1">
        <v>94</v>
      </c>
      <c r="I9" s="1">
        <v>95</v>
      </c>
      <c r="J9" s="1">
        <v>93</v>
      </c>
      <c r="K9" s="1">
        <v>94</v>
      </c>
      <c r="L9" s="14">
        <v>561</v>
      </c>
    </row>
    <row r="10" spans="4:12" ht="12.75">
      <c r="D10" s="15" t="s">
        <v>47</v>
      </c>
      <c r="L10" s="16" t="s">
        <v>33</v>
      </c>
    </row>
    <row r="11" spans="1:12" ht="12.75">
      <c r="A11" s="2">
        <v>2</v>
      </c>
      <c r="B11" s="1">
        <v>8</v>
      </c>
      <c r="C11" s="13" t="s">
        <v>48</v>
      </c>
      <c r="D11" s="2">
        <v>2007</v>
      </c>
      <c r="E11" s="17">
        <v>43003</v>
      </c>
      <c r="F11" s="1">
        <v>94</v>
      </c>
      <c r="G11" s="1">
        <v>93</v>
      </c>
      <c r="H11" s="1">
        <v>94</v>
      </c>
      <c r="I11" s="1">
        <v>93</v>
      </c>
      <c r="J11" s="1">
        <v>95</v>
      </c>
      <c r="K11" s="1">
        <v>91</v>
      </c>
      <c r="L11" s="14">
        <v>560</v>
      </c>
    </row>
    <row r="12" spans="4:12" ht="12.75">
      <c r="D12" s="15" t="s">
        <v>35</v>
      </c>
      <c r="L12" s="16" t="s">
        <v>49</v>
      </c>
    </row>
    <row r="13" spans="1:12" ht="12.75">
      <c r="A13" s="2">
        <v>3</v>
      </c>
      <c r="B13" s="1">
        <v>3</v>
      </c>
      <c r="C13" s="13" t="s">
        <v>50</v>
      </c>
      <c r="D13" s="2">
        <v>2006</v>
      </c>
      <c r="E13" s="17">
        <v>42886</v>
      </c>
      <c r="F13" s="1">
        <v>93</v>
      </c>
      <c r="G13" s="1">
        <v>87</v>
      </c>
      <c r="H13" s="1">
        <v>91</v>
      </c>
      <c r="I13" s="1">
        <v>94</v>
      </c>
      <c r="J13" s="1">
        <v>93</v>
      </c>
      <c r="K13" s="1">
        <v>93</v>
      </c>
      <c r="L13" s="14">
        <v>551</v>
      </c>
    </row>
    <row r="14" spans="4:12" ht="12.75">
      <c r="D14" s="15" t="s">
        <v>51</v>
      </c>
      <c r="L14" s="16" t="s">
        <v>52</v>
      </c>
    </row>
    <row r="15" spans="1:12" ht="12.75">
      <c r="A15" s="2">
        <v>4</v>
      </c>
      <c r="B15" s="1">
        <v>12</v>
      </c>
      <c r="C15" s="13" t="s">
        <v>53</v>
      </c>
      <c r="D15" s="2">
        <v>2008</v>
      </c>
      <c r="E15" s="17">
        <v>44373</v>
      </c>
      <c r="F15" s="1">
        <v>96</v>
      </c>
      <c r="G15" s="1">
        <v>91</v>
      </c>
      <c r="H15" s="1">
        <v>88</v>
      </c>
      <c r="I15" s="1">
        <v>89</v>
      </c>
      <c r="J15" s="1">
        <v>93</v>
      </c>
      <c r="K15" s="1">
        <v>90</v>
      </c>
      <c r="L15" s="14">
        <v>547</v>
      </c>
    </row>
    <row r="16" spans="4:12" ht="12.75">
      <c r="D16" s="15" t="s">
        <v>47</v>
      </c>
      <c r="L16" s="16" t="s">
        <v>54</v>
      </c>
    </row>
    <row r="17" spans="1:12" ht="12.75">
      <c r="A17" s="2">
        <v>5</v>
      </c>
      <c r="B17" s="1">
        <v>10</v>
      </c>
      <c r="C17" s="13" t="s">
        <v>55</v>
      </c>
      <c r="D17" s="2">
        <v>2005</v>
      </c>
      <c r="E17" s="17">
        <v>53843</v>
      </c>
      <c r="F17" s="1">
        <v>88</v>
      </c>
      <c r="G17" s="1">
        <v>93</v>
      </c>
      <c r="H17" s="1">
        <v>92</v>
      </c>
      <c r="I17" s="1">
        <v>93</v>
      </c>
      <c r="J17" s="1">
        <v>91</v>
      </c>
      <c r="K17" s="1">
        <v>89</v>
      </c>
      <c r="L17" s="14">
        <v>546</v>
      </c>
    </row>
    <row r="18" spans="4:12" ht="12.75">
      <c r="D18" s="15" t="s">
        <v>51</v>
      </c>
      <c r="L18" s="16" t="s">
        <v>56</v>
      </c>
    </row>
    <row r="19" spans="1:12" ht="12.75">
      <c r="A19" s="2">
        <v>6</v>
      </c>
      <c r="B19" s="1">
        <v>11</v>
      </c>
      <c r="C19" s="13" t="s">
        <v>57</v>
      </c>
      <c r="D19" s="2">
        <v>2005</v>
      </c>
      <c r="E19" s="17">
        <v>43044</v>
      </c>
      <c r="F19" s="1">
        <v>89</v>
      </c>
      <c r="G19" s="1">
        <v>90</v>
      </c>
      <c r="H19" s="1">
        <v>91</v>
      </c>
      <c r="I19" s="1">
        <v>94</v>
      </c>
      <c r="J19" s="1">
        <v>86</v>
      </c>
      <c r="K19" s="1">
        <v>93</v>
      </c>
      <c r="L19" s="14">
        <v>543</v>
      </c>
    </row>
    <row r="20" spans="4:12" ht="12.75">
      <c r="D20" s="15" t="s">
        <v>58</v>
      </c>
      <c r="L20" s="16" t="s">
        <v>59</v>
      </c>
    </row>
    <row r="21" spans="1:12" ht="12.75">
      <c r="A21" s="2">
        <v>7</v>
      </c>
      <c r="B21" s="1">
        <v>2</v>
      </c>
      <c r="C21" s="13" t="s">
        <v>60</v>
      </c>
      <c r="D21" s="2">
        <v>2009</v>
      </c>
      <c r="E21" s="17">
        <v>45002</v>
      </c>
      <c r="F21" s="1">
        <v>84</v>
      </c>
      <c r="G21" s="1">
        <v>90</v>
      </c>
      <c r="H21" s="1">
        <v>89</v>
      </c>
      <c r="I21" s="1">
        <v>88</v>
      </c>
      <c r="J21" s="1">
        <v>88</v>
      </c>
      <c r="K21" s="1">
        <v>90</v>
      </c>
      <c r="L21" s="14">
        <v>529</v>
      </c>
    </row>
    <row r="22" spans="4:12" ht="12.75">
      <c r="D22" s="15" t="s">
        <v>51</v>
      </c>
      <c r="L22" s="16" t="s">
        <v>38</v>
      </c>
    </row>
    <row r="23" spans="1:12" ht="12.75">
      <c r="A23" s="2">
        <v>8</v>
      </c>
      <c r="B23" s="1">
        <v>37</v>
      </c>
      <c r="C23" s="13" t="s">
        <v>61</v>
      </c>
      <c r="D23" s="2">
        <v>2004</v>
      </c>
      <c r="E23" s="17">
        <v>42350</v>
      </c>
      <c r="F23" s="1">
        <v>87</v>
      </c>
      <c r="G23" s="1">
        <v>81</v>
      </c>
      <c r="H23" s="1">
        <v>95</v>
      </c>
      <c r="I23" s="1">
        <v>85</v>
      </c>
      <c r="J23" s="1">
        <v>90</v>
      </c>
      <c r="K23" s="1">
        <v>89</v>
      </c>
      <c r="L23" s="14">
        <v>527</v>
      </c>
    </row>
    <row r="24" spans="4:12" ht="12.75">
      <c r="D24" s="15" t="s">
        <v>62</v>
      </c>
      <c r="L24" s="16" t="s">
        <v>54</v>
      </c>
    </row>
    <row r="25" spans="1:12" ht="12.75">
      <c r="A25" s="2">
        <v>9</v>
      </c>
      <c r="B25" s="1">
        <v>17</v>
      </c>
      <c r="C25" s="13" t="s">
        <v>63</v>
      </c>
      <c r="D25" s="2">
        <v>2006</v>
      </c>
      <c r="E25" s="17">
        <v>41864</v>
      </c>
      <c r="F25" s="1">
        <v>89</v>
      </c>
      <c r="G25" s="1">
        <v>86</v>
      </c>
      <c r="H25" s="1">
        <v>91</v>
      </c>
      <c r="I25" s="1">
        <v>88</v>
      </c>
      <c r="J25" s="1">
        <v>83</v>
      </c>
      <c r="K25" s="1">
        <v>80</v>
      </c>
      <c r="L25" s="14">
        <v>517</v>
      </c>
    </row>
    <row r="26" spans="4:12" ht="12.75">
      <c r="D26" s="15" t="s">
        <v>62</v>
      </c>
      <c r="L26" s="16" t="s">
        <v>59</v>
      </c>
    </row>
    <row r="27" spans="1:12" ht="12.75">
      <c r="A27" s="2">
        <v>10</v>
      </c>
      <c r="B27" s="1">
        <v>9</v>
      </c>
      <c r="C27" s="13" t="s">
        <v>64</v>
      </c>
      <c r="D27" s="2">
        <v>2008</v>
      </c>
      <c r="E27" s="17">
        <v>44742</v>
      </c>
      <c r="F27" s="1">
        <v>88</v>
      </c>
      <c r="G27" s="1">
        <v>87</v>
      </c>
      <c r="H27" s="1">
        <v>87</v>
      </c>
      <c r="I27" s="1">
        <v>87</v>
      </c>
      <c r="J27" s="1">
        <v>84</v>
      </c>
      <c r="K27" s="1">
        <v>84</v>
      </c>
      <c r="L27" s="14">
        <v>517</v>
      </c>
    </row>
    <row r="28" spans="4:12" ht="12.75">
      <c r="D28" s="15" t="s">
        <v>47</v>
      </c>
      <c r="L28" s="16" t="s">
        <v>44</v>
      </c>
    </row>
    <row r="29" spans="1:12" ht="12.75">
      <c r="A29" s="2">
        <v>11</v>
      </c>
      <c r="B29" s="1">
        <v>14</v>
      </c>
      <c r="C29" s="13" t="s">
        <v>65</v>
      </c>
      <c r="D29" s="2">
        <v>1972</v>
      </c>
      <c r="E29" s="17">
        <v>42349</v>
      </c>
      <c r="F29" s="1">
        <v>88</v>
      </c>
      <c r="G29" s="1">
        <v>77</v>
      </c>
      <c r="H29" s="1">
        <v>82</v>
      </c>
      <c r="I29" s="1">
        <v>82</v>
      </c>
      <c r="J29" s="1">
        <v>80</v>
      </c>
      <c r="K29" s="1">
        <v>73</v>
      </c>
      <c r="L29" s="14">
        <v>482</v>
      </c>
    </row>
    <row r="30" spans="4:12" ht="12.75">
      <c r="D30" s="15" t="s">
        <v>66</v>
      </c>
      <c r="L30" s="16" t="s">
        <v>41</v>
      </c>
    </row>
    <row r="31" spans="1:12" ht="12.75">
      <c r="A31" s="13" t="s">
        <v>4</v>
      </c>
      <c r="I31" s="32" t="s">
        <v>11</v>
      </c>
      <c r="J31" s="32"/>
      <c r="K31" s="32"/>
      <c r="L31" s="32"/>
    </row>
  </sheetData>
  <sheetProtection/>
  <mergeCells count="3">
    <mergeCell ref="A1:K1"/>
    <mergeCell ref="K3:L3"/>
    <mergeCell ref="I31:L31"/>
  </mergeCells>
  <hyperlinks>
    <hyperlink ref="K3" location="Program!B2" display="Program!B2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A7" sqref="A7"/>
    </sheetView>
  </sheetViews>
  <sheetFormatPr defaultColWidth="8.7109375" defaultRowHeight="15"/>
  <cols>
    <col min="1" max="1" width="5.140625" style="1" customWidth="1"/>
    <col min="2" max="2" width="5.421875" style="1" customWidth="1"/>
    <col min="3" max="3" width="16.7109375" style="1" bestFit="1" customWidth="1"/>
    <col min="4" max="4" width="4.7109375" style="1" customWidth="1"/>
    <col min="5" max="5" width="7.7109375" style="17" customWidth="1"/>
    <col min="6" max="9" width="3.7109375" style="1" customWidth="1"/>
    <col min="10" max="11" width="5.7109375" style="1" customWidth="1"/>
    <col min="12" max="16384" width="8.7109375" style="1" customWidth="1"/>
  </cols>
  <sheetData>
    <row r="1" spans="1:9" ht="2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3" ht="12.75">
      <c r="A2" s="9" t="s">
        <v>12</v>
      </c>
      <c r="C2" s="9">
        <v>3</v>
      </c>
    </row>
    <row r="3" spans="1:10" ht="12.75">
      <c r="A3" s="9" t="s">
        <v>13</v>
      </c>
      <c r="C3" s="9" t="s">
        <v>14</v>
      </c>
      <c r="I3" s="31" t="s">
        <v>15</v>
      </c>
      <c r="J3" s="31"/>
    </row>
    <row r="4" spans="1:3" ht="12.75">
      <c r="A4" s="9" t="s">
        <v>16</v>
      </c>
      <c r="C4" s="9" t="s">
        <v>67</v>
      </c>
    </row>
    <row r="5" spans="1:3" ht="12.75">
      <c r="A5" s="9" t="s">
        <v>18</v>
      </c>
      <c r="C5" s="9" t="s">
        <v>6</v>
      </c>
    </row>
    <row r="6" ht="4.5" customHeight="1"/>
    <row r="7" spans="1:10" ht="12.75">
      <c r="A7" s="10" t="s">
        <v>19</v>
      </c>
      <c r="B7" s="11" t="s">
        <v>20</v>
      </c>
      <c r="C7" s="12" t="s">
        <v>21</v>
      </c>
      <c r="D7" s="10" t="s">
        <v>22</v>
      </c>
      <c r="E7" s="18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30</v>
      </c>
    </row>
    <row r="8" ht="7.5" customHeight="1"/>
    <row r="9" spans="1:10" ht="12.75">
      <c r="A9" s="2">
        <v>1</v>
      </c>
      <c r="B9" s="1">
        <v>28</v>
      </c>
      <c r="C9" s="13" t="s">
        <v>68</v>
      </c>
      <c r="D9" s="2">
        <v>2008</v>
      </c>
      <c r="E9" s="17">
        <v>44878</v>
      </c>
      <c r="F9" s="1">
        <v>90</v>
      </c>
      <c r="G9" s="1">
        <v>92</v>
      </c>
      <c r="H9" s="1">
        <v>92</v>
      </c>
      <c r="I9" s="1">
        <v>93</v>
      </c>
      <c r="J9" s="14">
        <v>367</v>
      </c>
    </row>
    <row r="10" spans="4:10" ht="12.75">
      <c r="D10" s="15" t="s">
        <v>51</v>
      </c>
      <c r="J10" s="16" t="s">
        <v>38</v>
      </c>
    </row>
    <row r="11" spans="1:10" ht="12.75">
      <c r="A11" s="2">
        <v>2</v>
      </c>
      <c r="B11" s="1">
        <v>25</v>
      </c>
      <c r="C11" s="13" t="s">
        <v>69</v>
      </c>
      <c r="D11" s="2">
        <v>2007</v>
      </c>
      <c r="E11" s="17">
        <v>43561</v>
      </c>
      <c r="F11" s="1">
        <v>91</v>
      </c>
      <c r="G11" s="1">
        <v>85</v>
      </c>
      <c r="H11" s="1">
        <v>90</v>
      </c>
      <c r="I11" s="1">
        <v>88</v>
      </c>
      <c r="J11" s="14">
        <v>354</v>
      </c>
    </row>
    <row r="12" spans="4:10" ht="12.75">
      <c r="D12" s="15" t="s">
        <v>47</v>
      </c>
      <c r="J12" s="16" t="s">
        <v>59</v>
      </c>
    </row>
    <row r="13" spans="1:10" ht="12.75">
      <c r="A13" s="2">
        <v>3</v>
      </c>
      <c r="B13" s="1">
        <v>5</v>
      </c>
      <c r="C13" s="13" t="s">
        <v>70</v>
      </c>
      <c r="D13" s="2">
        <v>2006</v>
      </c>
      <c r="E13" s="17">
        <v>43579</v>
      </c>
      <c r="F13" s="1">
        <v>94</v>
      </c>
      <c r="G13" s="1">
        <v>85</v>
      </c>
      <c r="H13" s="1">
        <v>88</v>
      </c>
      <c r="I13" s="1">
        <v>86</v>
      </c>
      <c r="J13" s="14">
        <v>353</v>
      </c>
    </row>
    <row r="14" spans="4:10" ht="12.75">
      <c r="D14" s="15" t="s">
        <v>47</v>
      </c>
      <c r="J14" s="16" t="s">
        <v>71</v>
      </c>
    </row>
    <row r="15" spans="1:10" ht="12.75">
      <c r="A15" s="2">
        <v>4</v>
      </c>
      <c r="B15" s="1">
        <v>26</v>
      </c>
      <c r="C15" s="13" t="s">
        <v>72</v>
      </c>
      <c r="D15" s="2">
        <v>2006</v>
      </c>
      <c r="E15" s="17">
        <v>44451</v>
      </c>
      <c r="F15" s="1">
        <v>80</v>
      </c>
      <c r="G15" s="1">
        <v>93</v>
      </c>
      <c r="H15" s="1">
        <v>83</v>
      </c>
      <c r="I15" s="1">
        <v>86</v>
      </c>
      <c r="J15" s="14">
        <v>342</v>
      </c>
    </row>
    <row r="16" spans="4:10" ht="12.75">
      <c r="D16" s="15" t="s">
        <v>47</v>
      </c>
      <c r="J16" s="16" t="s">
        <v>44</v>
      </c>
    </row>
    <row r="17" spans="1:10" ht="12.75">
      <c r="A17" s="2">
        <v>5</v>
      </c>
      <c r="B17" s="1">
        <v>34</v>
      </c>
      <c r="C17" s="13" t="s">
        <v>73</v>
      </c>
      <c r="D17" s="2">
        <v>2007</v>
      </c>
      <c r="E17" s="17">
        <v>43761</v>
      </c>
      <c r="F17" s="1">
        <v>82</v>
      </c>
      <c r="G17" s="1">
        <v>84</v>
      </c>
      <c r="H17" s="1">
        <v>85</v>
      </c>
      <c r="I17" s="1">
        <v>89</v>
      </c>
      <c r="J17" s="14">
        <v>340</v>
      </c>
    </row>
    <row r="18" spans="4:10" ht="12.75">
      <c r="D18" s="15" t="s">
        <v>47</v>
      </c>
      <c r="J18" s="16" t="s">
        <v>74</v>
      </c>
    </row>
    <row r="19" spans="1:10" ht="12.75">
      <c r="A19" s="2">
        <v>6</v>
      </c>
      <c r="B19" s="1">
        <v>23</v>
      </c>
      <c r="C19" s="13" t="s">
        <v>75</v>
      </c>
      <c r="D19" s="2">
        <v>2006</v>
      </c>
      <c r="E19" s="17">
        <v>44944</v>
      </c>
      <c r="F19" s="1">
        <v>84</v>
      </c>
      <c r="G19" s="1">
        <v>82</v>
      </c>
      <c r="H19" s="1">
        <v>84</v>
      </c>
      <c r="I19" s="1">
        <v>88</v>
      </c>
      <c r="J19" s="14">
        <v>338</v>
      </c>
    </row>
    <row r="20" spans="4:10" ht="12.75">
      <c r="D20" s="15" t="s">
        <v>47</v>
      </c>
      <c r="J20" s="16" t="s">
        <v>74</v>
      </c>
    </row>
    <row r="21" spans="1:10" ht="12.75">
      <c r="A21" s="2">
        <v>7</v>
      </c>
      <c r="B21" s="1">
        <v>21</v>
      </c>
      <c r="C21" s="13" t="s">
        <v>76</v>
      </c>
      <c r="D21" s="2">
        <v>2008</v>
      </c>
      <c r="E21" s="17">
        <v>44452</v>
      </c>
      <c r="F21" s="1">
        <v>89</v>
      </c>
      <c r="G21" s="1">
        <v>80</v>
      </c>
      <c r="H21" s="1">
        <v>82</v>
      </c>
      <c r="I21" s="1">
        <v>85</v>
      </c>
      <c r="J21" s="14">
        <v>336</v>
      </c>
    </row>
    <row r="22" spans="4:10" ht="12.75">
      <c r="D22" s="15" t="s">
        <v>47</v>
      </c>
      <c r="J22" s="16" t="s">
        <v>77</v>
      </c>
    </row>
    <row r="23" spans="1:10" ht="12.75">
      <c r="A23" s="2">
        <v>8</v>
      </c>
      <c r="B23" s="1">
        <v>31</v>
      </c>
      <c r="C23" s="13" t="s">
        <v>78</v>
      </c>
      <c r="D23" s="2">
        <v>2007</v>
      </c>
      <c r="E23" s="17">
        <v>43451</v>
      </c>
      <c r="F23" s="1">
        <v>80</v>
      </c>
      <c r="G23" s="1">
        <v>84</v>
      </c>
      <c r="H23" s="1">
        <v>87</v>
      </c>
      <c r="I23" s="1">
        <v>81</v>
      </c>
      <c r="J23" s="14">
        <v>332</v>
      </c>
    </row>
    <row r="24" spans="4:10" ht="12.75">
      <c r="D24" s="15" t="s">
        <v>47</v>
      </c>
      <c r="J24" s="16" t="s">
        <v>41</v>
      </c>
    </row>
    <row r="25" spans="1:10" ht="12.75">
      <c r="A25" s="2">
        <v>9</v>
      </c>
      <c r="B25" s="1">
        <v>33</v>
      </c>
      <c r="C25" s="13" t="s">
        <v>79</v>
      </c>
      <c r="D25" s="2">
        <v>2008</v>
      </c>
      <c r="E25" s="17">
        <v>0</v>
      </c>
      <c r="F25" s="1">
        <v>76</v>
      </c>
      <c r="G25" s="1">
        <v>83</v>
      </c>
      <c r="H25" s="1">
        <v>82</v>
      </c>
      <c r="I25" s="1">
        <v>76</v>
      </c>
      <c r="J25" s="14">
        <v>317</v>
      </c>
    </row>
    <row r="26" spans="4:10" ht="12.75">
      <c r="D26" s="15" t="s">
        <v>47</v>
      </c>
      <c r="J26" s="16" t="s">
        <v>74</v>
      </c>
    </row>
    <row r="27" spans="1:10" ht="12.75">
      <c r="A27" s="2">
        <v>10</v>
      </c>
      <c r="B27" s="1">
        <v>35</v>
      </c>
      <c r="C27" s="13" t="s">
        <v>80</v>
      </c>
      <c r="D27" s="2">
        <v>2006</v>
      </c>
      <c r="E27" s="17">
        <v>44489</v>
      </c>
      <c r="F27" s="1">
        <v>77</v>
      </c>
      <c r="G27" s="1">
        <v>78</v>
      </c>
      <c r="H27" s="1">
        <v>77</v>
      </c>
      <c r="I27" s="1">
        <v>77</v>
      </c>
      <c r="J27" s="14">
        <v>309</v>
      </c>
    </row>
    <row r="28" spans="4:10" ht="12.75">
      <c r="D28" s="15" t="s">
        <v>32</v>
      </c>
      <c r="J28" s="16" t="s">
        <v>41</v>
      </c>
    </row>
    <row r="29" spans="1:10" ht="12.75">
      <c r="A29" s="2">
        <v>11</v>
      </c>
      <c r="B29" s="1">
        <v>30</v>
      </c>
      <c r="C29" s="13" t="s">
        <v>81</v>
      </c>
      <c r="D29" s="2">
        <v>2007</v>
      </c>
      <c r="E29" s="17">
        <v>44459</v>
      </c>
      <c r="F29" s="1">
        <v>84</v>
      </c>
      <c r="G29" s="1">
        <v>68</v>
      </c>
      <c r="H29" s="1">
        <v>79</v>
      </c>
      <c r="I29" s="1">
        <v>77</v>
      </c>
      <c r="J29" s="14">
        <v>308</v>
      </c>
    </row>
    <row r="30" spans="4:10" ht="12.75">
      <c r="D30" s="15" t="s">
        <v>32</v>
      </c>
      <c r="J30" s="16" t="s">
        <v>77</v>
      </c>
    </row>
    <row r="31" spans="1:10" ht="12.75">
      <c r="A31" s="2">
        <v>12</v>
      </c>
      <c r="B31" s="1">
        <v>29</v>
      </c>
      <c r="C31" s="13" t="s">
        <v>82</v>
      </c>
      <c r="D31" s="2">
        <v>2008</v>
      </c>
      <c r="E31" s="17">
        <v>44976</v>
      </c>
      <c r="F31" s="1">
        <v>78</v>
      </c>
      <c r="G31" s="1">
        <v>75</v>
      </c>
      <c r="H31" s="1">
        <v>68</v>
      </c>
      <c r="I31" s="1">
        <v>73</v>
      </c>
      <c r="J31" s="14">
        <v>294</v>
      </c>
    </row>
    <row r="32" ht="12.75">
      <c r="D32" s="15" t="s">
        <v>47</v>
      </c>
    </row>
    <row r="33" spans="1:10" ht="12.75">
      <c r="A33" s="13" t="s">
        <v>4</v>
      </c>
      <c r="G33" s="32" t="s">
        <v>11</v>
      </c>
      <c r="H33" s="32"/>
      <c r="I33" s="32"/>
      <c r="J33" s="32"/>
    </row>
  </sheetData>
  <sheetProtection/>
  <mergeCells count="3">
    <mergeCell ref="A1:I1"/>
    <mergeCell ref="I3:J3"/>
    <mergeCell ref="G33:J33"/>
  </mergeCells>
  <hyperlinks>
    <hyperlink ref="I3" location="Program!B2" display="Program!B2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A1" sqref="A1:I1"/>
    </sheetView>
  </sheetViews>
  <sheetFormatPr defaultColWidth="8.7109375" defaultRowHeight="15"/>
  <cols>
    <col min="1" max="1" width="5.140625" style="1" customWidth="1"/>
    <col min="2" max="2" width="5.421875" style="1" customWidth="1"/>
    <col min="3" max="3" width="17.28125" style="1" bestFit="1" customWidth="1"/>
    <col min="4" max="4" width="4.7109375" style="1" customWidth="1"/>
    <col min="5" max="5" width="7.7109375" style="17" customWidth="1"/>
    <col min="6" max="9" width="3.7109375" style="1" customWidth="1"/>
    <col min="10" max="11" width="5.7109375" style="1" customWidth="1"/>
    <col min="12" max="16384" width="8.7109375" style="1" customWidth="1"/>
  </cols>
  <sheetData>
    <row r="1" spans="1:9" ht="2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3" ht="12.75">
      <c r="A2" s="9" t="s">
        <v>12</v>
      </c>
      <c r="C2" s="9">
        <v>4</v>
      </c>
    </row>
    <row r="3" spans="1:10" ht="12.75">
      <c r="A3" s="9" t="s">
        <v>13</v>
      </c>
      <c r="C3" s="9" t="s">
        <v>14</v>
      </c>
      <c r="I3" s="31" t="s">
        <v>15</v>
      </c>
      <c r="J3" s="31"/>
    </row>
    <row r="4" spans="1:3" ht="12.75">
      <c r="A4" s="9" t="s">
        <v>16</v>
      </c>
      <c r="C4" s="9" t="s">
        <v>83</v>
      </c>
    </row>
    <row r="5" spans="1:3" ht="12.75">
      <c r="A5" s="9" t="s">
        <v>18</v>
      </c>
      <c r="C5" s="9" t="s">
        <v>6</v>
      </c>
    </row>
    <row r="6" ht="4.5" customHeight="1"/>
    <row r="7" spans="1:10" ht="12.75">
      <c r="A7" s="10" t="s">
        <v>19</v>
      </c>
      <c r="B7" s="11" t="s">
        <v>20</v>
      </c>
      <c r="C7" s="12" t="s">
        <v>21</v>
      </c>
      <c r="D7" s="10" t="s">
        <v>22</v>
      </c>
      <c r="E7" s="18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30</v>
      </c>
    </row>
    <row r="8" ht="7.5" customHeight="1"/>
    <row r="9" spans="1:10" ht="12.75">
      <c r="A9" s="2">
        <v>1</v>
      </c>
      <c r="B9" s="1">
        <v>22</v>
      </c>
      <c r="C9" s="13" t="s">
        <v>84</v>
      </c>
      <c r="D9" s="2">
        <v>2010</v>
      </c>
      <c r="E9" s="17">
        <v>44917</v>
      </c>
      <c r="F9" s="1">
        <v>88</v>
      </c>
      <c r="G9" s="1">
        <v>85</v>
      </c>
      <c r="H9" s="1">
        <v>83</v>
      </c>
      <c r="I9" s="1">
        <v>78</v>
      </c>
      <c r="J9" s="14">
        <v>334</v>
      </c>
    </row>
    <row r="10" spans="4:10" ht="12.75">
      <c r="D10" s="15" t="s">
        <v>51</v>
      </c>
      <c r="J10" s="16" t="s">
        <v>44</v>
      </c>
    </row>
    <row r="11" spans="1:10" ht="12.75">
      <c r="A11" s="2">
        <v>2</v>
      </c>
      <c r="B11" s="1">
        <v>32</v>
      </c>
      <c r="C11" s="13" t="s">
        <v>85</v>
      </c>
      <c r="D11" s="2">
        <v>2010</v>
      </c>
      <c r="E11" s="17">
        <v>44096</v>
      </c>
      <c r="F11" s="1">
        <v>80</v>
      </c>
      <c r="G11" s="1">
        <v>71</v>
      </c>
      <c r="H11" s="1">
        <v>85</v>
      </c>
      <c r="I11" s="1">
        <v>83</v>
      </c>
      <c r="J11" s="14">
        <v>319</v>
      </c>
    </row>
    <row r="12" spans="4:10" ht="12.75">
      <c r="D12" s="15" t="s">
        <v>32</v>
      </c>
      <c r="J12" s="16" t="s">
        <v>77</v>
      </c>
    </row>
    <row r="13" spans="1:10" ht="12.75">
      <c r="A13" s="2">
        <v>3</v>
      </c>
      <c r="B13" s="1">
        <v>27</v>
      </c>
      <c r="C13" s="13" t="s">
        <v>86</v>
      </c>
      <c r="D13" s="2">
        <v>2009</v>
      </c>
      <c r="E13" s="17">
        <v>44974</v>
      </c>
      <c r="F13" s="1">
        <v>72</v>
      </c>
      <c r="G13" s="1">
        <v>64</v>
      </c>
      <c r="H13" s="1">
        <v>79</v>
      </c>
      <c r="I13" s="1">
        <v>82</v>
      </c>
      <c r="J13" s="14">
        <v>297</v>
      </c>
    </row>
    <row r="14" spans="4:10" ht="12.75">
      <c r="D14" s="15" t="s">
        <v>47</v>
      </c>
      <c r="J14" s="16" t="s">
        <v>74</v>
      </c>
    </row>
    <row r="15" spans="1:10" ht="12.75">
      <c r="A15" s="13" t="s">
        <v>4</v>
      </c>
      <c r="G15" s="32" t="s">
        <v>11</v>
      </c>
      <c r="H15" s="32"/>
      <c r="I15" s="32"/>
      <c r="J15" s="32"/>
    </row>
  </sheetData>
  <sheetProtection/>
  <mergeCells count="3">
    <mergeCell ref="A1:I1"/>
    <mergeCell ref="I3:J3"/>
    <mergeCell ref="G15:J15"/>
  </mergeCells>
  <hyperlinks>
    <hyperlink ref="I3" location="Program!B2" display="Program!B2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9.7109375" style="0" customWidth="1"/>
    <col min="2" max="2" width="6.8515625" style="0" customWidth="1"/>
    <col min="3" max="3" width="26.57421875" style="0" customWidth="1"/>
  </cols>
  <sheetData>
    <row r="1" spans="2:7" ht="21">
      <c r="B1" s="33" t="s">
        <v>87</v>
      </c>
      <c r="C1" s="33"/>
      <c r="D1" s="33"/>
      <c r="E1" s="33"/>
      <c r="F1" s="33"/>
      <c r="G1" s="33"/>
    </row>
    <row r="3" spans="1:2" ht="15">
      <c r="A3" t="s">
        <v>88</v>
      </c>
      <c r="B3" t="s">
        <v>14</v>
      </c>
    </row>
    <row r="4" spans="1:2" ht="15">
      <c r="A4" t="s">
        <v>89</v>
      </c>
      <c r="B4" t="s">
        <v>90</v>
      </c>
    </row>
    <row r="5" spans="1:3" ht="15">
      <c r="A5" t="s">
        <v>91</v>
      </c>
      <c r="B5" s="34">
        <v>45063</v>
      </c>
      <c r="C5" s="34"/>
    </row>
    <row r="7" spans="1:9" ht="15">
      <c r="A7" s="19" t="s">
        <v>19</v>
      </c>
      <c r="B7" s="19" t="s">
        <v>92</v>
      </c>
      <c r="C7" s="19" t="s">
        <v>21</v>
      </c>
      <c r="D7" s="19" t="s">
        <v>22</v>
      </c>
      <c r="E7" s="19" t="s">
        <v>24</v>
      </c>
      <c r="F7" s="19" t="s">
        <v>25</v>
      </c>
      <c r="G7" s="19" t="s">
        <v>26</v>
      </c>
      <c r="H7" s="19" t="s">
        <v>27</v>
      </c>
      <c r="I7" s="19" t="s">
        <v>30</v>
      </c>
    </row>
    <row r="8" spans="1:9" ht="15">
      <c r="A8" s="20">
        <v>1</v>
      </c>
      <c r="B8" s="20">
        <v>4</v>
      </c>
      <c r="C8" s="21" t="s">
        <v>93</v>
      </c>
      <c r="D8" s="22">
        <v>2011</v>
      </c>
      <c r="E8" s="20">
        <v>86</v>
      </c>
      <c r="F8" s="20">
        <v>86</v>
      </c>
      <c r="G8" s="20">
        <v>87</v>
      </c>
      <c r="H8" s="20">
        <v>76</v>
      </c>
      <c r="I8" s="20">
        <v>335</v>
      </c>
    </row>
    <row r="9" spans="1:9" ht="15">
      <c r="A9" s="20"/>
      <c r="B9" s="20"/>
      <c r="C9" s="23" t="s">
        <v>94</v>
      </c>
      <c r="D9" s="20"/>
      <c r="E9" s="20"/>
      <c r="F9" s="20"/>
      <c r="G9" s="20"/>
      <c r="H9" s="20"/>
      <c r="I9" s="20"/>
    </row>
    <row r="10" spans="1:9" ht="15">
      <c r="A10" s="20">
        <v>2</v>
      </c>
      <c r="B10" s="20">
        <v>1</v>
      </c>
      <c r="C10" s="21" t="s">
        <v>95</v>
      </c>
      <c r="D10" s="20">
        <v>2011</v>
      </c>
      <c r="E10" s="20">
        <v>84</v>
      </c>
      <c r="F10" s="20">
        <v>70</v>
      </c>
      <c r="G10" s="20">
        <v>81</v>
      </c>
      <c r="H10" s="20">
        <v>83</v>
      </c>
      <c r="I10" s="20">
        <f>H10+G10+F10+E10</f>
        <v>318</v>
      </c>
    </row>
    <row r="11" spans="1:9" ht="15">
      <c r="A11" s="20"/>
      <c r="B11" s="20"/>
      <c r="C11" s="23" t="s">
        <v>94</v>
      </c>
      <c r="D11" s="20"/>
      <c r="E11" s="20"/>
      <c r="F11" s="20"/>
      <c r="G11" s="20"/>
      <c r="H11" s="20"/>
      <c r="I11" s="20"/>
    </row>
    <row r="12" spans="1:9" ht="15">
      <c r="A12" s="20">
        <v>3</v>
      </c>
      <c r="B12" s="20">
        <v>3</v>
      </c>
      <c r="C12" s="21" t="s">
        <v>96</v>
      </c>
      <c r="D12" s="22">
        <v>2010</v>
      </c>
      <c r="E12" s="20">
        <v>65</v>
      </c>
      <c r="F12" s="20">
        <v>72</v>
      </c>
      <c r="G12" s="20">
        <v>74</v>
      </c>
      <c r="H12" s="20">
        <v>83</v>
      </c>
      <c r="I12" s="20">
        <f>H12+G12+F12+E12</f>
        <v>294</v>
      </c>
    </row>
    <row r="13" spans="1:9" ht="15">
      <c r="A13" s="20"/>
      <c r="B13" s="20"/>
      <c r="C13" s="23" t="s">
        <v>94</v>
      </c>
      <c r="D13" s="20"/>
      <c r="E13" s="20"/>
      <c r="F13" s="20"/>
      <c r="G13" s="20"/>
      <c r="H13" s="20"/>
      <c r="I13" s="20"/>
    </row>
    <row r="14" spans="1:9" ht="15">
      <c r="A14" s="20">
        <v>4</v>
      </c>
      <c r="B14" s="20">
        <v>2</v>
      </c>
      <c r="C14" s="21" t="s">
        <v>97</v>
      </c>
      <c r="D14" s="20">
        <v>2011</v>
      </c>
      <c r="E14" s="20">
        <v>72</v>
      </c>
      <c r="F14" s="20">
        <v>67</v>
      </c>
      <c r="G14" s="20">
        <v>67</v>
      </c>
      <c r="H14" s="20">
        <v>85</v>
      </c>
      <c r="I14" s="20">
        <v>291</v>
      </c>
    </row>
    <row r="15" spans="1:9" ht="15">
      <c r="A15" s="20"/>
      <c r="B15" s="20"/>
      <c r="C15" s="23" t="s">
        <v>94</v>
      </c>
      <c r="D15" s="20"/>
      <c r="E15" s="20"/>
      <c r="F15" s="20"/>
      <c r="G15" s="20"/>
      <c r="H15" s="20"/>
      <c r="I15" s="20"/>
    </row>
  </sheetData>
  <sheetProtection/>
  <mergeCells count="2">
    <mergeCell ref="B1:G1"/>
    <mergeCell ref="B5:C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havel jarda</cp:lastModifiedBy>
  <dcterms:created xsi:type="dcterms:W3CDTF">2009-06-30T08:16:04Z</dcterms:created>
  <dcterms:modified xsi:type="dcterms:W3CDTF">2023-05-22T15:54:10Z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